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331B87F9-7CBD-4C66-B83F-C37FABFE399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<sst xmlns="http://schemas.openxmlformats.org/spreadsheetml/2006/main" count="10356" uniqueCount="2636">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</sst>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2225</v>
      </c>
      <c r="B10" s="175"/>
      <c r="C10" s="153" t="str">
        <f>VLOOKUP(A10,listado,2,0)</f>
        <v>G. OBRAS DE EDIFICACIÓN</v>
      </c>
      <c r="D10" s="153"/>
      <c r="E10" s="153"/>
      <c r="F10" s="153"/>
      <c r="G10" s="153" t="str">
        <f>VLOOKUP(A10,listado,3,0)</f>
        <v>Experto/a 3</v>
      </c>
      <c r="H10" s="153"/>
      <c r="I10" s="162" t="str">
        <f>VLOOKUP(A10,listado,4,0)</f>
        <v>Técnico/a de Instalaciones De Edificación En Asistencia Técnica En Cliente</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o Superior en: 
Ingeniería industrial o  Ingeniería Eléctrica (o similar)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orOFgAPiOVo+4igOy2essIZG+bhsMTM6wKEDquBaf7xU8y/H+MJH5FKSTvTdnUlkmDINmxDsnagmtzrn+tjzQ==" saltValue="fEpOkNqTd0cNFO1vpjVZo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2026-06-25T11:23:46Z</cp:lastPrinted>
  <dcterms:created xsi:type="dcterms:W3CDTF">2022-04-04T08:15:52Z</dcterms:created>
  <dcterms:modified xsi:type="dcterms:W3CDTF">2026-06-25T11:23:54Z</dcterms:modified>
</cp:coreProperties>
</file>